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uliano\Documents\Processo Manutenção rádio natal, maceió e recife\"/>
    </mc:Choice>
  </mc:AlternateContent>
  <bookViews>
    <workbookView xWindow="0" yWindow="0" windowWidth="24000" windowHeight="9735" activeTab="1"/>
  </bookViews>
  <sheets>
    <sheet name="Planilha Preenchimento" sheetId="1" r:id="rId1"/>
    <sheet name="Planilha Recife" sheetId="2" r:id="rId2"/>
    <sheet name="Planilha Natal" sheetId="3" r:id="rId3"/>
    <sheet name="Planilha Maceió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4" l="1"/>
  <c r="E19" i="3"/>
  <c r="E24" i="2"/>
  <c r="E22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19" i="4" s="1"/>
  <c r="E5" i="4"/>
  <c r="E18" i="3"/>
  <c r="E14" i="3"/>
  <c r="E13" i="3"/>
  <c r="E12" i="3"/>
  <c r="E11" i="3"/>
  <c r="E10" i="3"/>
  <c r="E9" i="3"/>
  <c r="E8" i="3"/>
  <c r="E7" i="3"/>
  <c r="E6" i="3"/>
  <c r="E5" i="3"/>
  <c r="E23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15" i="3" l="1"/>
  <c r="E20" i="2"/>
  <c r="E46" i="1"/>
  <c r="E38" i="1"/>
  <c r="E39" i="1"/>
  <c r="E40" i="1"/>
  <c r="E41" i="1"/>
  <c r="E42" i="1"/>
  <c r="E35" i="1" l="1"/>
  <c r="E36" i="1"/>
  <c r="E37" i="1"/>
  <c r="E43" i="1"/>
  <c r="E44" i="1"/>
  <c r="E34" i="1"/>
  <c r="E23" i="1"/>
  <c r="E24" i="1"/>
  <c r="E25" i="1"/>
  <c r="E26" i="1"/>
  <c r="E27" i="1"/>
  <c r="E28" i="1"/>
  <c r="E29" i="1"/>
  <c r="E22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3" i="1" l="1"/>
  <c r="E52" i="1"/>
  <c r="E51" i="1"/>
  <c r="E47" i="1"/>
  <c r="E45" i="1"/>
  <c r="E48" i="1" s="1"/>
  <c r="E31" i="1"/>
  <c r="E30" i="1"/>
  <c r="E5" i="1"/>
  <c r="E20" i="1" s="1"/>
  <c r="E32" i="1" l="1"/>
  <c r="E54" i="1"/>
</calcChain>
</file>

<file path=xl/sharedStrings.xml><?xml version="1.0" encoding="utf-8"?>
<sst xmlns="http://schemas.openxmlformats.org/spreadsheetml/2006/main" count="236" uniqueCount="84">
  <si>
    <t>PLANILHA DE PREÇO PARA PREENCHIMENTO</t>
  </si>
  <si>
    <t>Item</t>
  </si>
  <si>
    <t>Descrição</t>
  </si>
  <si>
    <t>Quant.</t>
  </si>
  <si>
    <t>Preço Unitário</t>
  </si>
  <si>
    <t>Preço Total</t>
  </si>
  <si>
    <t>TOTAL:</t>
  </si>
  <si>
    <t>STU - RECIFE</t>
  </si>
  <si>
    <t>STU - NATAL</t>
  </si>
  <si>
    <t>STU - MACEIÓ</t>
  </si>
  <si>
    <t>Planilha de Preço - Materiais de Consumo / Fornecimento e Substituição</t>
  </si>
  <si>
    <t>Planilha de Preço - Serviço Mensal de Manutenção</t>
  </si>
  <si>
    <t>Manutenção STU Recife</t>
  </si>
  <si>
    <t>Manutenção STU Natal</t>
  </si>
  <si>
    <t>Manutenção STU Maceió</t>
  </si>
  <si>
    <t>2.1</t>
  </si>
  <si>
    <t>2.2</t>
  </si>
  <si>
    <t>2.3</t>
  </si>
  <si>
    <t>4.1</t>
  </si>
  <si>
    <t>4.2</t>
  </si>
  <si>
    <t>4.3</t>
  </si>
  <si>
    <t>1.1</t>
  </si>
  <si>
    <t>Antena Transceptor portátil DEP 450</t>
  </si>
  <si>
    <t>1.2</t>
  </si>
  <si>
    <t>1.3</t>
  </si>
  <si>
    <t>Bateria transceptor portátil DGP5550 (CCO)</t>
  </si>
  <si>
    <t>1.4</t>
  </si>
  <si>
    <t>Tecla PTT do transceptor portátil DEP 450</t>
  </si>
  <si>
    <t>1.5</t>
  </si>
  <si>
    <t xml:space="preserve">Trava da  Tecla PTT do transceptor portátil DEP 450 </t>
  </si>
  <si>
    <t>1.6</t>
  </si>
  <si>
    <t xml:space="preserve">Botão de Canal do transceptor portátil DEP 450 </t>
  </si>
  <si>
    <t>Bateria estacionária 12MV105 12 volts / 100 Ah</t>
  </si>
  <si>
    <t>1.7</t>
  </si>
  <si>
    <t>Bateria estacionaria 12 volts / 150 Ah</t>
  </si>
  <si>
    <t>Antena Colinear</t>
  </si>
  <si>
    <t>Antena plano terra</t>
  </si>
  <si>
    <t>Antena veicular rodoferroviário</t>
  </si>
  <si>
    <t>Antena Ferroviária TUE/VLT</t>
  </si>
  <si>
    <t>Microfone de Cabine TUE/VLT</t>
  </si>
  <si>
    <t>Microfone Console CCO</t>
  </si>
  <si>
    <t>Ventilador para armário</t>
  </si>
  <si>
    <t>1.8</t>
  </si>
  <si>
    <t>1.9</t>
  </si>
  <si>
    <t>1.10</t>
  </si>
  <si>
    <t>1.11</t>
  </si>
  <si>
    <t>1.12</t>
  </si>
  <si>
    <t>1.13</t>
  </si>
  <si>
    <t>1.14</t>
  </si>
  <si>
    <t>1.15</t>
  </si>
  <si>
    <t>Bateria Transceptor portátil DEP 450</t>
  </si>
  <si>
    <t>Bateria estacionária 12MF105 Moura VRLA</t>
  </si>
  <si>
    <t>Bateria estacionária 12MF45 Moura VRLA</t>
  </si>
  <si>
    <t>Antena veicular</t>
  </si>
  <si>
    <t>Antena GPS</t>
  </si>
  <si>
    <t>Microfone</t>
  </si>
  <si>
    <t>2.4</t>
  </si>
  <si>
    <t>2.5</t>
  </si>
  <si>
    <t>2.6</t>
  </si>
  <si>
    <t>2.7</t>
  </si>
  <si>
    <t>2.8</t>
  </si>
  <si>
    <t>2.9</t>
  </si>
  <si>
    <t>2.10</t>
  </si>
  <si>
    <t>SUBTOTAL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</si>
  <si>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</si>
  <si>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</si>
  <si>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</si>
  <si>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</si>
  <si>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</si>
  <si>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</si>
  <si>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</si>
  <si>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</si>
  <si>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</si>
  <si>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</si>
  <si>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</si>
  <si>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</si>
  <si>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</si>
  <si>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</si>
  <si>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Bateria Transceptor Rádio DEP 450</t>
  </si>
  <si>
    <t>Filtro de ar dos Amários Outdoors</t>
  </si>
  <si>
    <t>Bateria estacionária 12MV105 12 volts / 45 Ah</t>
  </si>
  <si>
    <t>Bateria estacionária 12 volts / 100 Ah</t>
  </si>
  <si>
    <t>Antena veicular rodo-ferroviário</t>
  </si>
  <si>
    <t>Antena Ferroviária VLT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</si>
</sst>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7" xfId="0" applyBorder="1" applyAlignment="1"/>
    <xf numFmtId="44" fontId="0" fillId="0" borderId="7" xfId="1" applyFont="1" applyBorder="1"/>
    <xf numFmtId="0" fontId="3" fillId="0" borderId="0" xfId="0" applyFont="1" applyBorder="1" applyAlignment="1"/>
    <xf numFmtId="0" fontId="4" fillId="0" borderId="0" xfId="0" applyFont="1" applyBorder="1" applyAlignment="1"/>
    <xf numFmtId="0" fontId="0" fillId="0" borderId="0" xfId="0" applyBorder="1" applyAlignment="1">
      <alignment horizontal="right"/>
    </xf>
    <xf numFmtId="0" fontId="2" fillId="0" borderId="0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7" xfId="0" applyFont="1" applyBorder="1" applyAlignment="1"/>
    <xf numFmtId="0" fontId="0" fillId="0" borderId="7" xfId="0" applyFont="1" applyBorder="1" applyAlignment="1">
      <alignment horizontal="center"/>
    </xf>
    <xf numFmtId="0" fontId="0" fillId="0" borderId="0" xfId="0" applyFont="1" applyBorder="1" applyAlignment="1"/>
    <xf numFmtId="0" fontId="0" fillId="0" borderId="7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44" fontId="3" fillId="0" borderId="7" xfId="1" applyFont="1" applyBorder="1"/>
    <xf numFmtId="0" fontId="0" fillId="0" borderId="10" xfId="0" applyBorder="1" applyAlignment="1"/>
    <xf numFmtId="0" fontId="3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44" fontId="0" fillId="0" borderId="10" xfId="1" applyFont="1" applyBorder="1"/>
    <xf numFmtId="44" fontId="0" fillId="0" borderId="9" xfId="1" applyFont="1" applyBorder="1"/>
    <xf numFmtId="0" fontId="0" fillId="0" borderId="10" xfId="0" applyFont="1" applyBorder="1" applyAlignment="1"/>
    <xf numFmtId="0" fontId="3" fillId="0" borderId="7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workbookViewId="0">
      <selection activeCell="A3" sqref="A3:E3"/>
    </sheetView>
  </sheetViews>
  <sheetFormatPr defaultRowHeight="15" x14ac:dyDescent="0.25"/>
  <cols>
    <col min="1" max="1" width="5.7109375" customWidth="1"/>
    <col min="2" max="2" width="58" bestFit="1" customWidth="1"/>
    <col min="4" max="4" width="15.85546875" bestFit="1" customWidth="1"/>
    <col min="5" max="5" width="17.7109375" bestFit="1" customWidth="1"/>
    <col min="8" max="8" width="9.140625" customWidth="1"/>
    <col min="9" max="9" width="9.7109375" customWidth="1"/>
    <col min="10" max="10" width="9" customWidth="1"/>
    <col min="11" max="11" width="15.28515625" bestFit="1" customWidth="1"/>
    <col min="12" max="12" width="12.140625" bestFit="1" customWidth="1"/>
    <col min="13" max="13" width="6.42578125" customWidth="1"/>
    <col min="14" max="14" width="9.140625" customWidth="1"/>
  </cols>
  <sheetData>
    <row r="1" spans="1:12" ht="15.75" thickBot="1" x14ac:dyDescent="0.3">
      <c r="A1" s="43" t="s">
        <v>0</v>
      </c>
      <c r="B1" s="44"/>
      <c r="C1" s="44"/>
      <c r="D1" s="44"/>
      <c r="E1" s="45"/>
    </row>
    <row r="2" spans="1:12" ht="16.5" customHeight="1" x14ac:dyDescent="0.25">
      <c r="A2" s="46" t="s">
        <v>10</v>
      </c>
      <c r="B2" s="47"/>
      <c r="C2" s="47"/>
      <c r="D2" s="47"/>
      <c r="E2" s="48"/>
      <c r="H2" s="1"/>
      <c r="I2" s="2"/>
      <c r="J2" s="1"/>
      <c r="K2" s="1"/>
      <c r="L2" s="1"/>
    </row>
    <row r="3" spans="1:12" ht="15.75" x14ac:dyDescent="0.25">
      <c r="A3" s="35" t="s">
        <v>1</v>
      </c>
      <c r="B3" s="29" t="s">
        <v>2</v>
      </c>
      <c r="C3" s="29" t="s">
        <v>3</v>
      </c>
      <c r="D3" s="36" t="s">
        <v>4</v>
      </c>
      <c r="E3" s="36" t="s">
        <v>5</v>
      </c>
      <c r="H3" s="6"/>
      <c r="I3" s="7"/>
      <c r="J3" s="7"/>
      <c r="K3" s="8"/>
      <c r="L3" s="8"/>
    </row>
    <row r="4" spans="1:12" ht="15.75" x14ac:dyDescent="0.25">
      <c r="A4" s="40" t="s">
        <v>7</v>
      </c>
      <c r="B4" s="41"/>
      <c r="C4" s="41"/>
      <c r="D4" s="41"/>
      <c r="E4" s="42"/>
      <c r="H4" s="9"/>
      <c r="I4" s="10"/>
      <c r="J4" s="11"/>
      <c r="K4" s="12"/>
      <c r="L4" s="12"/>
    </row>
    <row r="5" spans="1:12" ht="15.75" x14ac:dyDescent="0.25">
      <c r="A5" s="5" t="s">
        <v>21</v>
      </c>
      <c r="B5" s="13" t="s">
        <v>22</v>
      </c>
      <c r="C5" s="5">
        <v>35</v>
      </c>
      <c r="D5" s="14"/>
      <c r="E5" s="14">
        <f>C5*D5</f>
        <v>0</v>
      </c>
      <c r="H5" s="6"/>
      <c r="I5" s="15"/>
      <c r="J5" s="16"/>
      <c r="K5" s="12"/>
      <c r="L5" s="12"/>
    </row>
    <row r="6" spans="1:12" ht="15.75" x14ac:dyDescent="0.25">
      <c r="A6" s="5" t="s">
        <v>23</v>
      </c>
      <c r="B6" s="13" t="s">
        <v>50</v>
      </c>
      <c r="C6" s="5">
        <v>35</v>
      </c>
      <c r="D6" s="14"/>
      <c r="E6" s="14">
        <f t="shared" ref="E6:E19" si="0">C6*D6</f>
        <v>0</v>
      </c>
      <c r="H6" s="6"/>
      <c r="I6" s="15"/>
      <c r="J6" s="16"/>
      <c r="K6" s="12"/>
      <c r="L6" s="12"/>
    </row>
    <row r="7" spans="1:12" ht="15.75" x14ac:dyDescent="0.25">
      <c r="A7" s="5" t="s">
        <v>24</v>
      </c>
      <c r="B7" s="13" t="s">
        <v>25</v>
      </c>
      <c r="C7" s="5">
        <v>1</v>
      </c>
      <c r="D7" s="14"/>
      <c r="E7" s="14">
        <f t="shared" si="0"/>
        <v>0</v>
      </c>
      <c r="H7" s="6"/>
      <c r="I7" s="15"/>
      <c r="J7" s="16"/>
      <c r="K7" s="12"/>
      <c r="L7" s="12"/>
    </row>
    <row r="8" spans="1:12" ht="15.75" x14ac:dyDescent="0.25">
      <c r="A8" s="5" t="s">
        <v>26</v>
      </c>
      <c r="B8" s="13" t="s">
        <v>27</v>
      </c>
      <c r="C8" s="5">
        <v>35</v>
      </c>
      <c r="D8" s="14"/>
      <c r="E8" s="14">
        <f t="shared" si="0"/>
        <v>0</v>
      </c>
      <c r="H8" s="6"/>
      <c r="I8" s="15"/>
      <c r="J8" s="16"/>
      <c r="K8" s="12"/>
      <c r="L8" s="12"/>
    </row>
    <row r="9" spans="1:12" ht="15.75" x14ac:dyDescent="0.25">
      <c r="A9" s="5" t="s">
        <v>28</v>
      </c>
      <c r="B9" s="13" t="s">
        <v>29</v>
      </c>
      <c r="C9" s="5">
        <v>35</v>
      </c>
      <c r="D9" s="14"/>
      <c r="E9" s="14">
        <f t="shared" si="0"/>
        <v>0</v>
      </c>
      <c r="H9" s="6"/>
      <c r="I9" s="15"/>
      <c r="J9" s="16"/>
      <c r="K9" s="12"/>
      <c r="L9" s="12"/>
    </row>
    <row r="10" spans="1:12" ht="15.75" x14ac:dyDescent="0.25">
      <c r="A10" s="5" t="s">
        <v>30</v>
      </c>
      <c r="B10" s="13" t="s">
        <v>31</v>
      </c>
      <c r="C10" s="5">
        <v>21</v>
      </c>
      <c r="D10" s="14"/>
      <c r="E10" s="14">
        <f t="shared" si="0"/>
        <v>0</v>
      </c>
      <c r="H10" s="6"/>
      <c r="I10" s="15"/>
      <c r="J10" s="16"/>
      <c r="K10" s="12"/>
      <c r="L10" s="12"/>
    </row>
    <row r="11" spans="1:12" ht="15.75" x14ac:dyDescent="0.25">
      <c r="A11" s="5" t="s">
        <v>33</v>
      </c>
      <c r="B11" s="13" t="s">
        <v>32</v>
      </c>
      <c r="C11" s="5">
        <v>1</v>
      </c>
      <c r="D11" s="14"/>
      <c r="E11" s="14">
        <f t="shared" si="0"/>
        <v>0</v>
      </c>
      <c r="H11" s="6"/>
      <c r="I11" s="15"/>
      <c r="J11" s="16"/>
      <c r="K11" s="12"/>
      <c r="L11" s="12"/>
    </row>
    <row r="12" spans="1:12" ht="15.75" x14ac:dyDescent="0.25">
      <c r="A12" s="5" t="s">
        <v>42</v>
      </c>
      <c r="B12" s="13" t="s">
        <v>34</v>
      </c>
      <c r="C12" s="5">
        <v>1</v>
      </c>
      <c r="D12" s="14"/>
      <c r="E12" s="14">
        <f t="shared" si="0"/>
        <v>0</v>
      </c>
      <c r="H12" s="6"/>
      <c r="I12" s="15"/>
      <c r="J12" s="16"/>
      <c r="K12" s="12"/>
      <c r="L12" s="12"/>
    </row>
    <row r="13" spans="1:12" ht="15.75" x14ac:dyDescent="0.25">
      <c r="A13" s="5" t="s">
        <v>43</v>
      </c>
      <c r="B13" s="13" t="s">
        <v>35</v>
      </c>
      <c r="C13" s="5">
        <v>3</v>
      </c>
      <c r="D13" s="14"/>
      <c r="E13" s="14">
        <f t="shared" si="0"/>
        <v>0</v>
      </c>
      <c r="H13" s="6"/>
      <c r="I13" s="15"/>
      <c r="J13" s="16"/>
      <c r="K13" s="12"/>
      <c r="L13" s="12"/>
    </row>
    <row r="14" spans="1:12" ht="15.75" x14ac:dyDescent="0.25">
      <c r="A14" s="5" t="s">
        <v>44</v>
      </c>
      <c r="B14" s="13" t="s">
        <v>36</v>
      </c>
      <c r="C14" s="5">
        <v>3</v>
      </c>
      <c r="D14" s="14"/>
      <c r="E14" s="14">
        <f t="shared" si="0"/>
        <v>0</v>
      </c>
      <c r="H14" s="6"/>
      <c r="I14" s="15"/>
      <c r="J14" s="16"/>
      <c r="K14" s="12"/>
      <c r="L14" s="12"/>
    </row>
    <row r="15" spans="1:12" ht="15.75" x14ac:dyDescent="0.25">
      <c r="A15" s="5" t="s">
        <v>45</v>
      </c>
      <c r="B15" s="13" t="s">
        <v>37</v>
      </c>
      <c r="C15" s="5">
        <v>2</v>
      </c>
      <c r="D15" s="14"/>
      <c r="E15" s="14">
        <f t="shared" si="0"/>
        <v>0</v>
      </c>
      <c r="H15" s="6"/>
      <c r="I15" s="15"/>
      <c r="J15" s="16"/>
      <c r="K15" s="12"/>
      <c r="L15" s="12"/>
    </row>
    <row r="16" spans="1:12" ht="15.75" x14ac:dyDescent="0.25">
      <c r="A16" s="5" t="s">
        <v>46</v>
      </c>
      <c r="B16" s="13" t="s">
        <v>38</v>
      </c>
      <c r="C16" s="5">
        <v>5</v>
      </c>
      <c r="D16" s="14"/>
      <c r="E16" s="14">
        <f t="shared" si="0"/>
        <v>0</v>
      </c>
      <c r="H16" s="6"/>
      <c r="I16" s="15"/>
      <c r="J16" s="16"/>
      <c r="K16" s="12"/>
      <c r="L16" s="12"/>
    </row>
    <row r="17" spans="1:15" ht="15.75" x14ac:dyDescent="0.25">
      <c r="A17" s="5" t="s">
        <v>47</v>
      </c>
      <c r="B17" s="13" t="s">
        <v>39</v>
      </c>
      <c r="C17" s="5">
        <v>10</v>
      </c>
      <c r="D17" s="14"/>
      <c r="E17" s="14">
        <f t="shared" si="0"/>
        <v>0</v>
      </c>
      <c r="H17" s="6"/>
      <c r="I17" s="15"/>
      <c r="J17" s="16"/>
      <c r="K17" s="12"/>
      <c r="L17" s="12"/>
    </row>
    <row r="18" spans="1:15" ht="15.75" x14ac:dyDescent="0.25">
      <c r="A18" s="5" t="s">
        <v>48</v>
      </c>
      <c r="B18" s="13" t="s">
        <v>40</v>
      </c>
      <c r="C18" s="5">
        <v>2</v>
      </c>
      <c r="D18" s="14"/>
      <c r="E18" s="14">
        <f t="shared" si="0"/>
        <v>0</v>
      </c>
      <c r="H18" s="6"/>
      <c r="I18" s="15"/>
      <c r="J18" s="16"/>
      <c r="K18" s="12"/>
      <c r="L18" s="12"/>
    </row>
    <row r="19" spans="1:15" x14ac:dyDescent="0.25">
      <c r="A19" s="5" t="s">
        <v>49</v>
      </c>
      <c r="B19" s="13" t="s">
        <v>41</v>
      </c>
      <c r="C19" s="5">
        <v>4</v>
      </c>
      <c r="D19" s="14"/>
      <c r="E19" s="14">
        <f t="shared" si="0"/>
        <v>0</v>
      </c>
      <c r="H19" s="17"/>
      <c r="I19" s="18"/>
      <c r="J19" s="19"/>
      <c r="K19" s="12"/>
      <c r="L19" s="12"/>
    </row>
    <row r="20" spans="1:15" x14ac:dyDescent="0.25">
      <c r="A20" s="30"/>
      <c r="B20" s="28"/>
      <c r="C20" s="31"/>
      <c r="D20" s="32" t="s">
        <v>63</v>
      </c>
      <c r="E20" s="33">
        <f>SUM(E5:E19)</f>
        <v>0</v>
      </c>
      <c r="H20" s="17"/>
      <c r="I20" s="18"/>
      <c r="J20" s="19"/>
      <c r="K20" s="12"/>
      <c r="L20" s="12"/>
    </row>
    <row r="21" spans="1:15" ht="15.75" x14ac:dyDescent="0.25">
      <c r="A21" s="40" t="s">
        <v>8</v>
      </c>
      <c r="B21" s="41"/>
      <c r="C21" s="41"/>
      <c r="D21" s="41"/>
      <c r="E21" s="42"/>
      <c r="H21" s="17"/>
      <c r="I21" s="20"/>
      <c r="J21" s="19"/>
      <c r="K21" s="12"/>
      <c r="L21" s="12"/>
      <c r="M21" s="17"/>
      <c r="N21" s="20"/>
      <c r="O21" s="19"/>
    </row>
    <row r="22" spans="1:15" x14ac:dyDescent="0.25">
      <c r="A22" s="5" t="s">
        <v>15</v>
      </c>
      <c r="B22" s="13" t="s">
        <v>22</v>
      </c>
      <c r="C22" s="5">
        <v>10</v>
      </c>
      <c r="D22" s="14"/>
      <c r="E22" s="14">
        <f t="shared" ref="E22:E29" si="1">C22*D22</f>
        <v>0</v>
      </c>
      <c r="H22" s="17"/>
      <c r="I22" s="20"/>
      <c r="J22" s="19"/>
      <c r="K22" s="12"/>
      <c r="L22" s="12"/>
      <c r="M22" s="17"/>
      <c r="N22" s="20"/>
      <c r="O22" s="19"/>
    </row>
    <row r="23" spans="1:15" x14ac:dyDescent="0.25">
      <c r="A23" s="5" t="s">
        <v>16</v>
      </c>
      <c r="B23" s="13" t="s">
        <v>50</v>
      </c>
      <c r="C23" s="5">
        <v>20</v>
      </c>
      <c r="D23" s="14"/>
      <c r="E23" s="14">
        <f t="shared" si="1"/>
        <v>0</v>
      </c>
      <c r="H23" s="17"/>
      <c r="I23" s="20"/>
      <c r="J23" s="19"/>
      <c r="K23" s="12"/>
      <c r="L23" s="12"/>
      <c r="M23" s="17"/>
      <c r="N23" s="20"/>
      <c r="O23" s="19"/>
    </row>
    <row r="24" spans="1:15" x14ac:dyDescent="0.25">
      <c r="A24" s="5" t="s">
        <v>17</v>
      </c>
      <c r="B24" s="13" t="s">
        <v>51</v>
      </c>
      <c r="C24" s="5">
        <v>3</v>
      </c>
      <c r="D24" s="14"/>
      <c r="E24" s="14">
        <f t="shared" si="1"/>
        <v>0</v>
      </c>
      <c r="H24" s="17"/>
      <c r="I24" s="20"/>
      <c r="J24" s="19"/>
      <c r="K24" s="12"/>
      <c r="L24" s="12"/>
      <c r="M24" s="17"/>
      <c r="N24" s="20"/>
      <c r="O24" s="19"/>
    </row>
    <row r="25" spans="1:15" x14ac:dyDescent="0.25">
      <c r="A25" s="5" t="s">
        <v>56</v>
      </c>
      <c r="B25" s="13" t="s">
        <v>52</v>
      </c>
      <c r="C25" s="5">
        <v>12</v>
      </c>
      <c r="D25" s="14"/>
      <c r="E25" s="14">
        <f t="shared" si="1"/>
        <v>0</v>
      </c>
      <c r="H25" s="17"/>
      <c r="I25" s="20"/>
      <c r="J25" s="19"/>
      <c r="K25" s="12"/>
      <c r="L25" s="12"/>
      <c r="M25" s="17"/>
      <c r="N25" s="20"/>
      <c r="O25" s="19"/>
    </row>
    <row r="26" spans="1:15" x14ac:dyDescent="0.25">
      <c r="A26" s="5" t="s">
        <v>57</v>
      </c>
      <c r="B26" s="13" t="s">
        <v>35</v>
      </c>
      <c r="C26" s="5">
        <v>1</v>
      </c>
      <c r="D26" s="14"/>
      <c r="E26" s="14">
        <f t="shared" si="1"/>
        <v>0</v>
      </c>
      <c r="H26" s="17"/>
      <c r="I26" s="20"/>
      <c r="J26" s="19"/>
      <c r="K26" s="12"/>
      <c r="L26" s="12"/>
      <c r="M26" s="17"/>
      <c r="N26" s="20"/>
      <c r="O26" s="19"/>
    </row>
    <row r="27" spans="1:15" x14ac:dyDescent="0.25">
      <c r="A27" s="5" t="s">
        <v>58</v>
      </c>
      <c r="B27" s="13" t="s">
        <v>36</v>
      </c>
      <c r="C27" s="5">
        <v>5</v>
      </c>
      <c r="D27" s="14"/>
      <c r="E27" s="14">
        <f t="shared" si="1"/>
        <v>0</v>
      </c>
      <c r="H27" s="17"/>
      <c r="I27" s="20"/>
      <c r="J27" s="19"/>
      <c r="K27" s="12"/>
      <c r="L27" s="12"/>
      <c r="M27" s="17"/>
      <c r="N27" s="20"/>
      <c r="O27" s="19"/>
    </row>
    <row r="28" spans="1:15" x14ac:dyDescent="0.25">
      <c r="A28" s="5" t="s">
        <v>59</v>
      </c>
      <c r="B28" s="13" t="s">
        <v>53</v>
      </c>
      <c r="C28" s="5">
        <v>5</v>
      </c>
      <c r="D28" s="14"/>
      <c r="E28" s="14">
        <f t="shared" si="1"/>
        <v>0</v>
      </c>
      <c r="H28" s="17"/>
      <c r="I28" s="20"/>
      <c r="J28" s="19"/>
      <c r="K28" s="12"/>
      <c r="L28" s="12"/>
      <c r="M28" s="17"/>
      <c r="N28" s="20"/>
      <c r="O28" s="19"/>
    </row>
    <row r="29" spans="1:15" x14ac:dyDescent="0.25">
      <c r="A29" s="5" t="s">
        <v>60</v>
      </c>
      <c r="B29" s="21" t="s">
        <v>54</v>
      </c>
      <c r="C29" s="5">
        <v>10</v>
      </c>
      <c r="D29" s="14"/>
      <c r="E29" s="14">
        <f t="shared" si="1"/>
        <v>0</v>
      </c>
      <c r="H29" s="17"/>
      <c r="I29" s="20"/>
      <c r="J29" s="19"/>
      <c r="K29" s="12"/>
      <c r="L29" s="12"/>
      <c r="M29" s="17"/>
      <c r="N29" s="20"/>
      <c r="O29" s="19"/>
    </row>
    <row r="30" spans="1:15" x14ac:dyDescent="0.25">
      <c r="A30" s="5" t="s">
        <v>61</v>
      </c>
      <c r="B30" s="21" t="s">
        <v>55</v>
      </c>
      <c r="C30" s="5">
        <v>20</v>
      </c>
      <c r="D30" s="14"/>
      <c r="E30" s="14">
        <f t="shared" ref="E30:E47" si="2">C30*D30</f>
        <v>0</v>
      </c>
      <c r="H30" s="17"/>
      <c r="I30" s="20"/>
      <c r="J30" s="19"/>
      <c r="K30" s="12"/>
      <c r="L30" s="12"/>
      <c r="M30" s="17"/>
      <c r="N30" s="20"/>
      <c r="O30" s="19"/>
    </row>
    <row r="31" spans="1:15" x14ac:dyDescent="0.25">
      <c r="A31" s="5" t="s">
        <v>62</v>
      </c>
      <c r="B31" s="21" t="s">
        <v>41</v>
      </c>
      <c r="C31" s="5">
        <v>3</v>
      </c>
      <c r="D31" s="14"/>
      <c r="E31" s="14">
        <f t="shared" si="2"/>
        <v>0</v>
      </c>
      <c r="H31" s="17"/>
      <c r="I31" s="20"/>
      <c r="J31" s="19"/>
      <c r="K31" s="12"/>
      <c r="L31" s="12"/>
      <c r="M31" s="17"/>
      <c r="N31" s="20"/>
      <c r="O31" s="19"/>
    </row>
    <row r="32" spans="1:15" x14ac:dyDescent="0.25">
      <c r="A32" s="30"/>
      <c r="B32" s="34"/>
      <c r="C32" s="31"/>
      <c r="D32" s="32" t="s">
        <v>63</v>
      </c>
      <c r="E32" s="33">
        <f>SUM(E22:E31)</f>
        <v>0</v>
      </c>
      <c r="H32" s="17"/>
      <c r="I32" s="20"/>
      <c r="J32" s="19"/>
      <c r="K32" s="12"/>
      <c r="L32" s="12"/>
      <c r="M32" s="17"/>
      <c r="N32" s="20"/>
      <c r="O32" s="19"/>
    </row>
    <row r="33" spans="1:15" ht="15.75" x14ac:dyDescent="0.25">
      <c r="A33" s="40" t="s">
        <v>9</v>
      </c>
      <c r="B33" s="41"/>
      <c r="C33" s="41"/>
      <c r="D33" s="41"/>
      <c r="E33" s="42"/>
      <c r="H33" s="17"/>
      <c r="I33" s="20"/>
      <c r="J33" s="19"/>
      <c r="K33" s="12"/>
      <c r="L33" s="12"/>
      <c r="M33" s="17"/>
      <c r="N33" s="20"/>
      <c r="O33" s="19"/>
    </row>
    <row r="34" spans="1:15" x14ac:dyDescent="0.25">
      <c r="A34" s="5" t="s">
        <v>64</v>
      </c>
      <c r="B34" s="13" t="s">
        <v>22</v>
      </c>
      <c r="C34" s="5">
        <v>5</v>
      </c>
      <c r="D34" s="14"/>
      <c r="E34" s="14">
        <f t="shared" si="2"/>
        <v>0</v>
      </c>
      <c r="H34" s="17"/>
      <c r="I34" s="20"/>
      <c r="J34" s="19"/>
      <c r="K34" s="12"/>
      <c r="L34" s="12"/>
      <c r="M34" s="17"/>
      <c r="N34" s="20"/>
      <c r="O34" s="19"/>
    </row>
    <row r="35" spans="1:15" x14ac:dyDescent="0.25">
      <c r="A35" s="5" t="s">
        <v>65</v>
      </c>
      <c r="B35" s="13" t="s">
        <v>78</v>
      </c>
      <c r="C35" s="5">
        <v>5</v>
      </c>
      <c r="D35" s="14"/>
      <c r="E35" s="14">
        <f t="shared" si="2"/>
        <v>0</v>
      </c>
      <c r="H35" s="17"/>
      <c r="I35" s="20"/>
      <c r="J35" s="19"/>
      <c r="K35" s="12"/>
      <c r="L35" s="12"/>
      <c r="M35" s="17"/>
      <c r="N35" s="20"/>
      <c r="O35" s="19"/>
    </row>
    <row r="36" spans="1:15" x14ac:dyDescent="0.25">
      <c r="A36" s="5" t="s">
        <v>66</v>
      </c>
      <c r="B36" s="13" t="s">
        <v>79</v>
      </c>
      <c r="C36" s="5">
        <v>1</v>
      </c>
      <c r="D36" s="14"/>
      <c r="E36" s="14">
        <f t="shared" si="2"/>
        <v>0</v>
      </c>
      <c r="H36" s="17"/>
      <c r="I36" s="20"/>
      <c r="J36" s="19"/>
      <c r="K36" s="12"/>
      <c r="L36" s="12"/>
      <c r="M36" s="17"/>
      <c r="N36" s="20"/>
      <c r="O36" s="19"/>
    </row>
    <row r="37" spans="1:15" x14ac:dyDescent="0.25">
      <c r="A37" s="5" t="s">
        <v>67</v>
      </c>
      <c r="B37" s="13" t="s">
        <v>27</v>
      </c>
      <c r="C37" s="5">
        <v>35</v>
      </c>
      <c r="D37" s="14"/>
      <c r="E37" s="14">
        <f t="shared" si="2"/>
        <v>0</v>
      </c>
      <c r="H37" s="17"/>
      <c r="I37" s="20"/>
      <c r="J37" s="19"/>
      <c r="K37" s="12"/>
      <c r="L37" s="12"/>
      <c r="M37" s="17"/>
      <c r="N37" s="20"/>
      <c r="O37" s="19"/>
    </row>
    <row r="38" spans="1:15" x14ac:dyDescent="0.25">
      <c r="A38" s="5" t="s">
        <v>68</v>
      </c>
      <c r="B38" s="13" t="s">
        <v>29</v>
      </c>
      <c r="C38" s="5">
        <v>35</v>
      </c>
      <c r="D38" s="14"/>
      <c r="E38" s="14">
        <f t="shared" si="2"/>
        <v>0</v>
      </c>
      <c r="H38" s="17"/>
      <c r="I38" s="20"/>
      <c r="J38" s="19"/>
      <c r="K38" s="12"/>
      <c r="L38" s="12"/>
      <c r="M38" s="17"/>
      <c r="N38" s="20"/>
      <c r="O38" s="19"/>
    </row>
    <row r="39" spans="1:15" x14ac:dyDescent="0.25">
      <c r="A39" s="5" t="s">
        <v>69</v>
      </c>
      <c r="B39" s="13" t="s">
        <v>31</v>
      </c>
      <c r="C39" s="5">
        <v>21</v>
      </c>
      <c r="D39" s="14"/>
      <c r="E39" s="14">
        <f t="shared" si="2"/>
        <v>0</v>
      </c>
      <c r="H39" s="17"/>
      <c r="I39" s="20"/>
      <c r="J39" s="19"/>
      <c r="K39" s="12"/>
      <c r="L39" s="12"/>
      <c r="M39" s="17"/>
      <c r="N39" s="20"/>
      <c r="O39" s="19"/>
    </row>
    <row r="40" spans="1:15" x14ac:dyDescent="0.25">
      <c r="A40" s="5" t="s">
        <v>70</v>
      </c>
      <c r="B40" s="13" t="s">
        <v>80</v>
      </c>
      <c r="C40" s="5">
        <v>1</v>
      </c>
      <c r="D40" s="14"/>
      <c r="E40" s="14">
        <f t="shared" si="2"/>
        <v>0</v>
      </c>
      <c r="H40" s="17"/>
      <c r="I40" s="20"/>
      <c r="J40" s="19"/>
      <c r="K40" s="12"/>
      <c r="L40" s="12"/>
      <c r="M40" s="17"/>
      <c r="N40" s="20"/>
      <c r="O40" s="19"/>
    </row>
    <row r="41" spans="1:15" x14ac:dyDescent="0.25">
      <c r="A41" s="5" t="s">
        <v>71</v>
      </c>
      <c r="B41" s="13" t="s">
        <v>81</v>
      </c>
      <c r="C41" s="5">
        <v>2</v>
      </c>
      <c r="D41" s="14"/>
      <c r="E41" s="14">
        <f t="shared" si="2"/>
        <v>0</v>
      </c>
      <c r="H41" s="17"/>
      <c r="I41" s="20"/>
      <c r="J41" s="19"/>
      <c r="K41" s="12"/>
      <c r="L41" s="12"/>
      <c r="M41" s="17"/>
      <c r="N41" s="20"/>
      <c r="O41" s="19"/>
    </row>
    <row r="42" spans="1:15" x14ac:dyDescent="0.25">
      <c r="A42" s="5" t="s">
        <v>72</v>
      </c>
      <c r="B42" s="13" t="s">
        <v>35</v>
      </c>
      <c r="C42" s="5">
        <v>3</v>
      </c>
      <c r="D42" s="14"/>
      <c r="E42" s="14">
        <f t="shared" si="2"/>
        <v>0</v>
      </c>
      <c r="H42" s="17"/>
      <c r="I42" s="20"/>
      <c r="J42" s="19"/>
      <c r="K42" s="12"/>
      <c r="L42" s="12"/>
      <c r="M42" s="17"/>
      <c r="N42" s="20"/>
      <c r="O42" s="19"/>
    </row>
    <row r="43" spans="1:15" x14ac:dyDescent="0.25">
      <c r="A43" s="5" t="s">
        <v>73</v>
      </c>
      <c r="B43" s="13" t="s">
        <v>36</v>
      </c>
      <c r="C43" s="5">
        <v>3</v>
      </c>
      <c r="D43" s="14"/>
      <c r="E43" s="14">
        <f t="shared" si="2"/>
        <v>0</v>
      </c>
      <c r="H43" s="17"/>
      <c r="I43" s="20"/>
      <c r="J43" s="19"/>
      <c r="K43" s="12"/>
      <c r="L43" s="12"/>
      <c r="M43" s="17"/>
      <c r="N43" s="20"/>
      <c r="O43" s="19"/>
    </row>
    <row r="44" spans="1:15" x14ac:dyDescent="0.25">
      <c r="A44" s="5" t="s">
        <v>74</v>
      </c>
      <c r="B44" s="13" t="s">
        <v>82</v>
      </c>
      <c r="C44" s="5">
        <v>2</v>
      </c>
      <c r="D44" s="14"/>
      <c r="E44" s="14">
        <f t="shared" si="2"/>
        <v>0</v>
      </c>
      <c r="H44" s="17"/>
      <c r="I44" s="20"/>
      <c r="J44" s="19"/>
      <c r="K44" s="12"/>
      <c r="L44" s="12"/>
      <c r="M44" s="17"/>
      <c r="N44" s="20"/>
      <c r="O44" s="19"/>
    </row>
    <row r="45" spans="1:15" x14ac:dyDescent="0.25">
      <c r="A45" s="5" t="s">
        <v>75</v>
      </c>
      <c r="B45" s="13" t="s">
        <v>83</v>
      </c>
      <c r="C45" s="5">
        <v>2</v>
      </c>
      <c r="D45" s="14"/>
      <c r="E45" s="14">
        <f t="shared" si="2"/>
        <v>0</v>
      </c>
      <c r="H45" s="17"/>
      <c r="I45" s="20"/>
      <c r="J45" s="19"/>
      <c r="K45" s="12"/>
      <c r="L45" s="12"/>
      <c r="M45" s="17"/>
      <c r="N45" s="20"/>
      <c r="O45" s="19"/>
    </row>
    <row r="46" spans="1:15" x14ac:dyDescent="0.25">
      <c r="A46" s="5" t="s">
        <v>76</v>
      </c>
      <c r="B46" s="13" t="s">
        <v>40</v>
      </c>
      <c r="C46" s="5">
        <v>1</v>
      </c>
      <c r="D46" s="14"/>
      <c r="E46" s="14">
        <f t="shared" si="2"/>
        <v>0</v>
      </c>
      <c r="H46" s="17"/>
      <c r="I46" s="20"/>
      <c r="J46" s="19"/>
      <c r="K46" s="12"/>
      <c r="L46" s="12"/>
      <c r="M46" s="17"/>
      <c r="N46" s="20"/>
      <c r="O46" s="19"/>
    </row>
    <row r="47" spans="1:15" x14ac:dyDescent="0.25">
      <c r="A47" s="5" t="s">
        <v>77</v>
      </c>
      <c r="B47" s="13" t="s">
        <v>41</v>
      </c>
      <c r="C47" s="5">
        <v>3</v>
      </c>
      <c r="D47" s="14"/>
      <c r="E47" s="14">
        <f t="shared" si="2"/>
        <v>0</v>
      </c>
      <c r="H47" s="17"/>
      <c r="I47" s="20"/>
      <c r="J47" s="19"/>
      <c r="K47" s="12"/>
      <c r="L47" s="12"/>
      <c r="M47" s="17"/>
      <c r="N47" s="20"/>
      <c r="O47" s="19"/>
    </row>
    <row r="48" spans="1:15" x14ac:dyDescent="0.25">
      <c r="A48" s="30"/>
      <c r="B48" s="28"/>
      <c r="C48" s="31"/>
      <c r="D48" s="32" t="s">
        <v>63</v>
      </c>
      <c r="E48" s="33">
        <f>SUM(E34:E47)</f>
        <v>0</v>
      </c>
      <c r="H48" s="17"/>
      <c r="I48" s="20"/>
      <c r="J48" s="19"/>
      <c r="K48" s="12"/>
      <c r="L48" s="12"/>
      <c r="M48" s="17"/>
      <c r="N48" s="20"/>
      <c r="O48" s="19"/>
    </row>
    <row r="49" spans="1:15" ht="15.75" x14ac:dyDescent="0.25">
      <c r="A49" s="37" t="s">
        <v>11</v>
      </c>
      <c r="B49" s="38"/>
      <c r="C49" s="38"/>
      <c r="D49" s="38"/>
      <c r="E49" s="39"/>
      <c r="H49" s="17"/>
      <c r="I49" s="23"/>
      <c r="J49" s="19"/>
      <c r="K49" s="12"/>
      <c r="L49" s="12"/>
      <c r="M49" s="17"/>
      <c r="N49" s="23"/>
      <c r="O49" s="19"/>
    </row>
    <row r="50" spans="1:15" ht="15.75" x14ac:dyDescent="0.25">
      <c r="A50" s="3" t="s">
        <v>1</v>
      </c>
      <c r="B50" s="4" t="s">
        <v>2</v>
      </c>
      <c r="C50" s="4" t="s">
        <v>3</v>
      </c>
      <c r="D50" s="5" t="s">
        <v>4</v>
      </c>
      <c r="E50" s="5" t="s">
        <v>5</v>
      </c>
      <c r="H50" s="6"/>
      <c r="I50" s="15"/>
      <c r="J50" s="11"/>
      <c r="K50" s="12"/>
      <c r="L50" s="12"/>
      <c r="M50" s="6"/>
      <c r="N50" s="15"/>
      <c r="O50" s="11"/>
    </row>
    <row r="51" spans="1:15" ht="15.75" x14ac:dyDescent="0.25">
      <c r="A51" s="22" t="s">
        <v>18</v>
      </c>
      <c r="B51" s="24" t="s">
        <v>12</v>
      </c>
      <c r="C51" s="4">
        <v>30</v>
      </c>
      <c r="D51" s="14"/>
      <c r="E51" s="14">
        <f t="shared" ref="E51:E53" si="3">C51*D51</f>
        <v>0</v>
      </c>
      <c r="H51" s="6"/>
      <c r="I51" s="15"/>
      <c r="J51" s="11"/>
      <c r="K51" s="12"/>
      <c r="L51" s="12"/>
      <c r="M51" s="6"/>
      <c r="N51" s="15"/>
      <c r="O51" s="11"/>
    </row>
    <row r="52" spans="1:15" ht="15.75" x14ac:dyDescent="0.25">
      <c r="A52" s="22" t="s">
        <v>19</v>
      </c>
      <c r="B52" s="24" t="s">
        <v>13</v>
      </c>
      <c r="C52" s="4">
        <v>30</v>
      </c>
      <c r="D52" s="14"/>
      <c r="E52" s="14">
        <f t="shared" si="3"/>
        <v>0</v>
      </c>
      <c r="H52" s="25"/>
      <c r="I52" s="20"/>
      <c r="J52" s="19"/>
      <c r="K52" s="12"/>
      <c r="L52" s="12"/>
      <c r="M52" s="25"/>
      <c r="N52" s="20"/>
      <c r="O52" s="19"/>
    </row>
    <row r="53" spans="1:15" ht="15.75" x14ac:dyDescent="0.25">
      <c r="A53" s="22" t="s">
        <v>20</v>
      </c>
      <c r="B53" s="24" t="s">
        <v>14</v>
      </c>
      <c r="C53" s="4">
        <v>30</v>
      </c>
      <c r="D53" s="14"/>
      <c r="E53" s="14">
        <f t="shared" si="3"/>
        <v>0</v>
      </c>
      <c r="H53" s="25"/>
      <c r="I53" s="20"/>
      <c r="J53" s="19"/>
      <c r="K53" s="12"/>
      <c r="L53" s="12"/>
      <c r="M53" s="25"/>
      <c r="N53" s="20"/>
      <c r="O53" s="19"/>
    </row>
    <row r="54" spans="1:15" ht="18.75" x14ac:dyDescent="0.3">
      <c r="D54" s="26" t="s">
        <v>6</v>
      </c>
      <c r="E54" s="27">
        <f>E20+E32+E48+E51+E52+E53</f>
        <v>0</v>
      </c>
    </row>
  </sheetData>
  <mergeCells count="6">
    <mergeCell ref="A49:E49"/>
    <mergeCell ref="A21:E21"/>
    <mergeCell ref="A4:E4"/>
    <mergeCell ref="A33:E33"/>
    <mergeCell ref="A1:E1"/>
    <mergeCell ref="A2:E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workbookViewId="0">
      <selection activeCell="B28" sqref="B28"/>
    </sheetView>
  </sheetViews>
  <sheetFormatPr defaultRowHeight="15" x14ac:dyDescent="0.25"/>
  <cols>
    <col min="1" max="1" width="5.7109375" customWidth="1"/>
    <col min="2" max="2" width="58" bestFit="1" customWidth="1"/>
    <col min="4" max="4" width="15.85546875" bestFit="1" customWidth="1"/>
    <col min="5" max="5" width="17.7109375" bestFit="1" customWidth="1"/>
    <col min="8" max="8" width="9.140625" customWidth="1"/>
    <col min="9" max="9" width="9.7109375" customWidth="1"/>
    <col min="10" max="10" width="9" customWidth="1"/>
    <col min="11" max="11" width="15.28515625" bestFit="1" customWidth="1"/>
    <col min="12" max="12" width="12.140625" bestFit="1" customWidth="1"/>
    <col min="13" max="13" width="6.42578125" customWidth="1"/>
    <col min="14" max="14" width="9.140625" customWidth="1"/>
  </cols>
  <sheetData>
    <row r="1" spans="1:12" ht="15.75" thickBot="1" x14ac:dyDescent="0.3">
      <c r="A1" s="43" t="s">
        <v>0</v>
      </c>
      <c r="B1" s="44"/>
      <c r="C1" s="44"/>
      <c r="D1" s="44"/>
      <c r="E1" s="45"/>
    </row>
    <row r="2" spans="1:12" ht="16.5" customHeight="1" x14ac:dyDescent="0.25">
      <c r="A2" s="46" t="s">
        <v>10</v>
      </c>
      <c r="B2" s="47"/>
      <c r="C2" s="47"/>
      <c r="D2" s="47"/>
      <c r="E2" s="48"/>
      <c r="H2" s="1"/>
      <c r="I2" s="2"/>
      <c r="J2" s="1"/>
      <c r="K2" s="1"/>
      <c r="L2" s="1"/>
    </row>
    <row r="3" spans="1:12" ht="15.75" x14ac:dyDescent="0.25">
      <c r="A3" s="35" t="s">
        <v>1</v>
      </c>
      <c r="B3" s="29" t="s">
        <v>2</v>
      </c>
      <c r="C3" s="29" t="s">
        <v>3</v>
      </c>
      <c r="D3" s="36" t="s">
        <v>4</v>
      </c>
      <c r="E3" s="36" t="s">
        <v>5</v>
      </c>
      <c r="H3" s="6"/>
      <c r="I3" s="7"/>
      <c r="J3" s="7"/>
      <c r="K3" s="8"/>
      <c r="L3" s="8"/>
    </row>
    <row r="4" spans="1:12" ht="15.75" x14ac:dyDescent="0.25">
      <c r="A4" s="40" t="s">
        <v>7</v>
      </c>
      <c r="B4" s="41"/>
      <c r="C4" s="41"/>
      <c r="D4" s="41"/>
      <c r="E4" s="42"/>
      <c r="H4" s="9"/>
      <c r="I4" s="10"/>
      <c r="J4" s="11"/>
      <c r="K4" s="12"/>
      <c r="L4" s="12"/>
    </row>
    <row r="5" spans="1:12" ht="15.75" x14ac:dyDescent="0.25">
      <c r="A5" s="5" t="s">
        <v>21</v>
      </c>
      <c r="B5" s="13" t="s">
        <v>22</v>
      </c>
      <c r="C5" s="5">
        <v>35</v>
      </c>
      <c r="D5" s="14"/>
      <c r="E5" s="14">
        <f>C5*D5</f>
        <v>0</v>
      </c>
      <c r="H5" s="6"/>
      <c r="I5" s="15"/>
      <c r="J5" s="16"/>
      <c r="K5" s="12"/>
      <c r="L5" s="12"/>
    </row>
    <row r="6" spans="1:12" ht="15.75" x14ac:dyDescent="0.25">
      <c r="A6" s="5" t="s">
        <v>23</v>
      </c>
      <c r="B6" s="13" t="s">
        <v>50</v>
      </c>
      <c r="C6" s="5">
        <v>35</v>
      </c>
      <c r="D6" s="14"/>
      <c r="E6" s="14">
        <f t="shared" ref="E6:E19" si="0">C6*D6</f>
        <v>0</v>
      </c>
      <c r="H6" s="6"/>
      <c r="I6" s="15"/>
      <c r="J6" s="16"/>
      <c r="K6" s="12"/>
      <c r="L6" s="12"/>
    </row>
    <row r="7" spans="1:12" ht="15.75" x14ac:dyDescent="0.25">
      <c r="A7" s="5" t="s">
        <v>24</v>
      </c>
      <c r="B7" s="13" t="s">
        <v>25</v>
      </c>
      <c r="C7" s="5">
        <v>1</v>
      </c>
      <c r="D7" s="14"/>
      <c r="E7" s="14">
        <f t="shared" si="0"/>
        <v>0</v>
      </c>
      <c r="H7" s="6"/>
      <c r="I7" s="15"/>
      <c r="J7" s="16"/>
      <c r="K7" s="12"/>
      <c r="L7" s="12"/>
    </row>
    <row r="8" spans="1:12" ht="15.75" x14ac:dyDescent="0.25">
      <c r="A8" s="5" t="s">
        <v>26</v>
      </c>
      <c r="B8" s="13" t="s">
        <v>27</v>
      </c>
      <c r="C8" s="5">
        <v>35</v>
      </c>
      <c r="D8" s="14"/>
      <c r="E8" s="14">
        <f t="shared" si="0"/>
        <v>0</v>
      </c>
      <c r="H8" s="6"/>
      <c r="I8" s="15"/>
      <c r="J8" s="16"/>
      <c r="K8" s="12"/>
      <c r="L8" s="12"/>
    </row>
    <row r="9" spans="1:12" ht="15.75" x14ac:dyDescent="0.25">
      <c r="A9" s="5" t="s">
        <v>28</v>
      </c>
      <c r="B9" s="13" t="s">
        <v>29</v>
      </c>
      <c r="C9" s="5">
        <v>35</v>
      </c>
      <c r="D9" s="14"/>
      <c r="E9" s="14">
        <f t="shared" si="0"/>
        <v>0</v>
      </c>
      <c r="H9" s="6"/>
      <c r="I9" s="15"/>
      <c r="J9" s="16"/>
      <c r="K9" s="12"/>
      <c r="L9" s="12"/>
    </row>
    <row r="10" spans="1:12" ht="15.75" x14ac:dyDescent="0.25">
      <c r="A10" s="5" t="s">
        <v>30</v>
      </c>
      <c r="B10" s="13" t="s">
        <v>31</v>
      </c>
      <c r="C10" s="5">
        <v>21</v>
      </c>
      <c r="D10" s="14"/>
      <c r="E10" s="14">
        <f t="shared" si="0"/>
        <v>0</v>
      </c>
      <c r="H10" s="6"/>
      <c r="I10" s="15"/>
      <c r="J10" s="16"/>
      <c r="K10" s="12"/>
      <c r="L10" s="12"/>
    </row>
    <row r="11" spans="1:12" ht="15.75" x14ac:dyDescent="0.25">
      <c r="A11" s="5" t="s">
        <v>33</v>
      </c>
      <c r="B11" s="13" t="s">
        <v>32</v>
      </c>
      <c r="C11" s="5">
        <v>1</v>
      </c>
      <c r="D11" s="14"/>
      <c r="E11" s="14">
        <f t="shared" si="0"/>
        <v>0</v>
      </c>
      <c r="H11" s="6"/>
      <c r="I11" s="15"/>
      <c r="J11" s="16"/>
      <c r="K11" s="12"/>
      <c r="L11" s="12"/>
    </row>
    <row r="12" spans="1:12" ht="15.75" x14ac:dyDescent="0.25">
      <c r="A12" s="5" t="s">
        <v>42</v>
      </c>
      <c r="B12" s="13" t="s">
        <v>34</v>
      </c>
      <c r="C12" s="5">
        <v>1</v>
      </c>
      <c r="D12" s="14"/>
      <c r="E12" s="14">
        <f t="shared" si="0"/>
        <v>0</v>
      </c>
      <c r="H12" s="6"/>
      <c r="I12" s="15"/>
      <c r="J12" s="16"/>
      <c r="K12" s="12"/>
      <c r="L12" s="12"/>
    </row>
    <row r="13" spans="1:12" ht="15.75" x14ac:dyDescent="0.25">
      <c r="A13" s="5" t="s">
        <v>43</v>
      </c>
      <c r="B13" s="13" t="s">
        <v>35</v>
      </c>
      <c r="C13" s="5">
        <v>3</v>
      </c>
      <c r="D13" s="14"/>
      <c r="E13" s="14">
        <f t="shared" si="0"/>
        <v>0</v>
      </c>
      <c r="H13" s="6"/>
      <c r="I13" s="15"/>
      <c r="J13" s="16"/>
      <c r="K13" s="12"/>
      <c r="L13" s="12"/>
    </row>
    <row r="14" spans="1:12" ht="15.75" x14ac:dyDescent="0.25">
      <c r="A14" s="5" t="s">
        <v>44</v>
      </c>
      <c r="B14" s="13" t="s">
        <v>36</v>
      </c>
      <c r="C14" s="5">
        <v>3</v>
      </c>
      <c r="D14" s="14"/>
      <c r="E14" s="14">
        <f t="shared" si="0"/>
        <v>0</v>
      </c>
      <c r="H14" s="6"/>
      <c r="I14" s="15"/>
      <c r="J14" s="16"/>
      <c r="K14" s="12"/>
      <c r="L14" s="12"/>
    </row>
    <row r="15" spans="1:12" ht="15.75" x14ac:dyDescent="0.25">
      <c r="A15" s="5" t="s">
        <v>45</v>
      </c>
      <c r="B15" s="13" t="s">
        <v>37</v>
      </c>
      <c r="C15" s="5">
        <v>2</v>
      </c>
      <c r="D15" s="14"/>
      <c r="E15" s="14">
        <f t="shared" si="0"/>
        <v>0</v>
      </c>
      <c r="H15" s="6"/>
      <c r="I15" s="15"/>
      <c r="J15" s="16"/>
      <c r="K15" s="12"/>
      <c r="L15" s="12"/>
    </row>
    <row r="16" spans="1:12" ht="15.75" x14ac:dyDescent="0.25">
      <c r="A16" s="5" t="s">
        <v>46</v>
      </c>
      <c r="B16" s="13" t="s">
        <v>38</v>
      </c>
      <c r="C16" s="5">
        <v>5</v>
      </c>
      <c r="D16" s="14"/>
      <c r="E16" s="14">
        <f t="shared" si="0"/>
        <v>0</v>
      </c>
      <c r="H16" s="6"/>
      <c r="I16" s="15"/>
      <c r="J16" s="16"/>
      <c r="K16" s="12"/>
      <c r="L16" s="12"/>
    </row>
    <row r="17" spans="1:15" ht="15.75" x14ac:dyDescent="0.25">
      <c r="A17" s="5" t="s">
        <v>47</v>
      </c>
      <c r="B17" s="13" t="s">
        <v>39</v>
      </c>
      <c r="C17" s="5">
        <v>10</v>
      </c>
      <c r="D17" s="14"/>
      <c r="E17" s="14">
        <f t="shared" si="0"/>
        <v>0</v>
      </c>
      <c r="H17" s="6"/>
      <c r="I17" s="15"/>
      <c r="J17" s="16"/>
      <c r="K17" s="12"/>
      <c r="L17" s="12"/>
    </row>
    <row r="18" spans="1:15" ht="15.75" x14ac:dyDescent="0.25">
      <c r="A18" s="5" t="s">
        <v>48</v>
      </c>
      <c r="B18" s="13" t="s">
        <v>40</v>
      </c>
      <c r="C18" s="5">
        <v>2</v>
      </c>
      <c r="D18" s="14"/>
      <c r="E18" s="14">
        <f t="shared" si="0"/>
        <v>0</v>
      </c>
      <c r="H18" s="6"/>
      <c r="I18" s="15"/>
      <c r="J18" s="16"/>
      <c r="K18" s="12"/>
      <c r="L18" s="12"/>
    </row>
    <row r="19" spans="1:15" x14ac:dyDescent="0.25">
      <c r="A19" s="5" t="s">
        <v>49</v>
      </c>
      <c r="B19" s="13" t="s">
        <v>41</v>
      </c>
      <c r="C19" s="5">
        <v>4</v>
      </c>
      <c r="D19" s="14"/>
      <c r="E19" s="14">
        <f t="shared" si="0"/>
        <v>0</v>
      </c>
      <c r="H19" s="17"/>
      <c r="I19" s="18"/>
      <c r="J19" s="19"/>
      <c r="K19" s="12"/>
      <c r="L19" s="12"/>
    </row>
    <row r="20" spans="1:15" x14ac:dyDescent="0.25">
      <c r="A20" s="30"/>
      <c r="B20" s="28"/>
      <c r="C20" s="31"/>
      <c r="D20" s="32" t="s">
        <v>63</v>
      </c>
      <c r="E20" s="33">
        <f>SUM(E5:E19)</f>
        <v>0</v>
      </c>
      <c r="H20" s="17"/>
      <c r="I20" s="18"/>
      <c r="J20" s="19"/>
      <c r="K20" s="12"/>
      <c r="L20" s="12"/>
    </row>
    <row r="21" spans="1:15" ht="15.75" x14ac:dyDescent="0.25">
      <c r="A21" s="37" t="s">
        <v>11</v>
      </c>
      <c r="B21" s="38"/>
      <c r="C21" s="38"/>
      <c r="D21" s="38"/>
      <c r="E21" s="39"/>
      <c r="H21" s="17"/>
      <c r="I21" s="23"/>
      <c r="J21" s="19"/>
      <c r="K21" s="12"/>
      <c r="L21" s="12"/>
      <c r="M21" s="17"/>
      <c r="N21" s="23"/>
      <c r="O21" s="19"/>
    </row>
    <row r="22" spans="1:15" ht="15.75" x14ac:dyDescent="0.25">
      <c r="A22" s="3" t="s">
        <v>1</v>
      </c>
      <c r="B22" s="4" t="s">
        <v>2</v>
      </c>
      <c r="C22" s="4" t="s">
        <v>3</v>
      </c>
      <c r="D22" s="5" t="s">
        <v>4</v>
      </c>
      <c r="E22" s="5" t="s">
        <v>5</v>
      </c>
      <c r="H22" s="6"/>
      <c r="I22" s="15"/>
      <c r="J22" s="11"/>
      <c r="K22" s="12"/>
      <c r="L22" s="12"/>
      <c r="M22" s="6"/>
      <c r="N22" s="15"/>
      <c r="O22" s="11"/>
    </row>
    <row r="23" spans="1:15" ht="15.75" x14ac:dyDescent="0.25">
      <c r="A23" s="22" t="s">
        <v>15</v>
      </c>
      <c r="B23" s="24" t="s">
        <v>12</v>
      </c>
      <c r="C23" s="4">
        <v>30</v>
      </c>
      <c r="D23" s="14"/>
      <c r="E23" s="14">
        <f t="shared" ref="E23" si="1">C23*D23</f>
        <v>0</v>
      </c>
      <c r="H23" s="6"/>
      <c r="I23" s="15"/>
      <c r="J23" s="11"/>
      <c r="K23" s="12"/>
      <c r="L23" s="12"/>
      <c r="M23" s="6"/>
      <c r="N23" s="15"/>
      <c r="O23" s="11"/>
    </row>
    <row r="24" spans="1:15" ht="18.75" x14ac:dyDescent="0.3">
      <c r="D24" s="26" t="s">
        <v>6</v>
      </c>
      <c r="E24" s="27">
        <f>E20+E23</f>
        <v>0</v>
      </c>
    </row>
  </sheetData>
  <mergeCells count="4">
    <mergeCell ref="A1:E1"/>
    <mergeCell ref="A2:E2"/>
    <mergeCell ref="A4:E4"/>
    <mergeCell ref="A21:E2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workbookViewId="0">
      <selection sqref="A1:E19"/>
    </sheetView>
  </sheetViews>
  <sheetFormatPr defaultRowHeight="15" x14ac:dyDescent="0.25"/>
  <cols>
    <col min="1" max="1" width="5.7109375" customWidth="1"/>
    <col min="2" max="2" width="58" bestFit="1" customWidth="1"/>
    <col min="4" max="4" width="15.85546875" bestFit="1" customWidth="1"/>
    <col min="5" max="5" width="17.7109375" bestFit="1" customWidth="1"/>
    <col min="8" max="8" width="9.140625" customWidth="1"/>
    <col min="9" max="9" width="9.7109375" customWidth="1"/>
    <col min="10" max="10" width="9" customWidth="1"/>
    <col min="11" max="11" width="15.28515625" bestFit="1" customWidth="1"/>
    <col min="12" max="12" width="12.140625" bestFit="1" customWidth="1"/>
    <col min="13" max="13" width="6.42578125" customWidth="1"/>
    <col min="14" max="14" width="9.140625" customWidth="1"/>
  </cols>
  <sheetData>
    <row r="1" spans="1:15" ht="15.75" thickBot="1" x14ac:dyDescent="0.3">
      <c r="A1" s="43" t="s">
        <v>0</v>
      </c>
      <c r="B1" s="44"/>
      <c r="C1" s="44"/>
      <c r="D1" s="44"/>
      <c r="E1" s="45"/>
    </row>
    <row r="2" spans="1:15" ht="16.5" customHeight="1" x14ac:dyDescent="0.25">
      <c r="A2" s="46" t="s">
        <v>10</v>
      </c>
      <c r="B2" s="47"/>
      <c r="C2" s="47"/>
      <c r="D2" s="47"/>
      <c r="E2" s="48"/>
      <c r="H2" s="1"/>
      <c r="I2" s="2"/>
      <c r="J2" s="1"/>
      <c r="K2" s="1"/>
      <c r="L2" s="1"/>
    </row>
    <row r="3" spans="1:15" ht="15.75" x14ac:dyDescent="0.25">
      <c r="A3" s="35" t="s">
        <v>1</v>
      </c>
      <c r="B3" s="29" t="s">
        <v>2</v>
      </c>
      <c r="C3" s="29" t="s">
        <v>3</v>
      </c>
      <c r="D3" s="36" t="s">
        <v>4</v>
      </c>
      <c r="E3" s="36" t="s">
        <v>5</v>
      </c>
      <c r="H3" s="6"/>
      <c r="I3" s="7"/>
      <c r="J3" s="7"/>
      <c r="K3" s="8"/>
      <c r="L3" s="8"/>
    </row>
    <row r="4" spans="1:15" ht="15.75" x14ac:dyDescent="0.25">
      <c r="A4" s="40" t="s">
        <v>8</v>
      </c>
      <c r="B4" s="41"/>
      <c r="C4" s="41"/>
      <c r="D4" s="41"/>
      <c r="E4" s="42"/>
      <c r="H4" s="17"/>
      <c r="I4" s="20"/>
      <c r="J4" s="19"/>
      <c r="K4" s="12"/>
      <c r="L4" s="12"/>
      <c r="M4" s="17"/>
      <c r="N4" s="20"/>
      <c r="O4" s="19"/>
    </row>
    <row r="5" spans="1:15" x14ac:dyDescent="0.25">
      <c r="A5" s="5" t="s">
        <v>21</v>
      </c>
      <c r="B5" s="13" t="s">
        <v>22</v>
      </c>
      <c r="C5" s="5">
        <v>10</v>
      </c>
      <c r="D5" s="14"/>
      <c r="E5" s="14">
        <f t="shared" ref="E5:E14" si="0">C5*D5</f>
        <v>0</v>
      </c>
      <c r="H5" s="17"/>
      <c r="I5" s="20"/>
      <c r="J5" s="19"/>
      <c r="K5" s="12"/>
      <c r="L5" s="12"/>
      <c r="M5" s="17"/>
      <c r="N5" s="20"/>
      <c r="O5" s="19"/>
    </row>
    <row r="6" spans="1:15" x14ac:dyDescent="0.25">
      <c r="A6" s="5" t="s">
        <v>23</v>
      </c>
      <c r="B6" s="13" t="s">
        <v>50</v>
      </c>
      <c r="C6" s="5">
        <v>20</v>
      </c>
      <c r="D6" s="14"/>
      <c r="E6" s="14">
        <f t="shared" si="0"/>
        <v>0</v>
      </c>
      <c r="H6" s="17"/>
      <c r="I6" s="20"/>
      <c r="J6" s="19"/>
      <c r="K6" s="12"/>
      <c r="L6" s="12"/>
      <c r="M6" s="17"/>
      <c r="N6" s="20"/>
      <c r="O6" s="19"/>
    </row>
    <row r="7" spans="1:15" x14ac:dyDescent="0.25">
      <c r="A7" s="5" t="s">
        <v>24</v>
      </c>
      <c r="B7" s="13" t="s">
        <v>51</v>
      </c>
      <c r="C7" s="5">
        <v>3</v>
      </c>
      <c r="D7" s="14"/>
      <c r="E7" s="14">
        <f t="shared" si="0"/>
        <v>0</v>
      </c>
      <c r="H7" s="17"/>
      <c r="I7" s="20"/>
      <c r="J7" s="19"/>
      <c r="K7" s="12"/>
      <c r="L7" s="12"/>
      <c r="M7" s="17"/>
      <c r="N7" s="20"/>
      <c r="O7" s="19"/>
    </row>
    <row r="8" spans="1:15" x14ac:dyDescent="0.25">
      <c r="A8" s="5" t="s">
        <v>26</v>
      </c>
      <c r="B8" s="13" t="s">
        <v>52</v>
      </c>
      <c r="C8" s="5">
        <v>12</v>
      </c>
      <c r="D8" s="14"/>
      <c r="E8" s="14">
        <f t="shared" si="0"/>
        <v>0</v>
      </c>
      <c r="H8" s="17"/>
      <c r="I8" s="20"/>
      <c r="J8" s="19"/>
      <c r="K8" s="12"/>
      <c r="L8" s="12"/>
      <c r="M8" s="17"/>
      <c r="N8" s="20"/>
      <c r="O8" s="19"/>
    </row>
    <row r="9" spans="1:15" x14ac:dyDescent="0.25">
      <c r="A9" s="5" t="s">
        <v>28</v>
      </c>
      <c r="B9" s="13" t="s">
        <v>35</v>
      </c>
      <c r="C9" s="5">
        <v>1</v>
      </c>
      <c r="D9" s="14"/>
      <c r="E9" s="14">
        <f t="shared" si="0"/>
        <v>0</v>
      </c>
      <c r="H9" s="17"/>
      <c r="I9" s="20"/>
      <c r="J9" s="19"/>
      <c r="K9" s="12"/>
      <c r="L9" s="12"/>
      <c r="M9" s="17"/>
      <c r="N9" s="20"/>
      <c r="O9" s="19"/>
    </row>
    <row r="10" spans="1:15" x14ac:dyDescent="0.25">
      <c r="A10" s="5" t="s">
        <v>30</v>
      </c>
      <c r="B10" s="13" t="s">
        <v>36</v>
      </c>
      <c r="C10" s="5">
        <v>5</v>
      </c>
      <c r="D10" s="14"/>
      <c r="E10" s="14">
        <f t="shared" si="0"/>
        <v>0</v>
      </c>
      <c r="H10" s="17"/>
      <c r="I10" s="20"/>
      <c r="J10" s="19"/>
      <c r="K10" s="12"/>
      <c r="L10" s="12"/>
      <c r="M10" s="17"/>
      <c r="N10" s="20"/>
      <c r="O10" s="19"/>
    </row>
    <row r="11" spans="1:15" x14ac:dyDescent="0.25">
      <c r="A11" s="5" t="s">
        <v>33</v>
      </c>
      <c r="B11" s="13" t="s">
        <v>53</v>
      </c>
      <c r="C11" s="5">
        <v>5</v>
      </c>
      <c r="D11" s="14"/>
      <c r="E11" s="14">
        <f t="shared" si="0"/>
        <v>0</v>
      </c>
      <c r="H11" s="17"/>
      <c r="I11" s="20"/>
      <c r="J11" s="19"/>
      <c r="K11" s="12"/>
      <c r="L11" s="12"/>
      <c r="M11" s="17"/>
      <c r="N11" s="20"/>
      <c r="O11" s="19"/>
    </row>
    <row r="12" spans="1:15" x14ac:dyDescent="0.25">
      <c r="A12" s="5" t="s">
        <v>42</v>
      </c>
      <c r="B12" s="21" t="s">
        <v>54</v>
      </c>
      <c r="C12" s="5">
        <v>10</v>
      </c>
      <c r="D12" s="14"/>
      <c r="E12" s="14">
        <f t="shared" si="0"/>
        <v>0</v>
      </c>
      <c r="H12" s="17"/>
      <c r="I12" s="20"/>
      <c r="J12" s="19"/>
      <c r="K12" s="12"/>
      <c r="L12" s="12"/>
      <c r="M12" s="17"/>
      <c r="N12" s="20"/>
      <c r="O12" s="19"/>
    </row>
    <row r="13" spans="1:15" x14ac:dyDescent="0.25">
      <c r="A13" s="5" t="s">
        <v>43</v>
      </c>
      <c r="B13" s="21" t="s">
        <v>55</v>
      </c>
      <c r="C13" s="5">
        <v>20</v>
      </c>
      <c r="D13" s="14"/>
      <c r="E13" s="14">
        <f t="shared" si="0"/>
        <v>0</v>
      </c>
      <c r="H13" s="17"/>
      <c r="I13" s="20"/>
      <c r="J13" s="19"/>
      <c r="K13" s="12"/>
      <c r="L13" s="12"/>
      <c r="M13" s="17"/>
      <c r="N13" s="20"/>
      <c r="O13" s="19"/>
    </row>
    <row r="14" spans="1:15" x14ac:dyDescent="0.25">
      <c r="A14" s="5" t="s">
        <v>44</v>
      </c>
      <c r="B14" s="21" t="s">
        <v>41</v>
      </c>
      <c r="C14" s="5">
        <v>3</v>
      </c>
      <c r="D14" s="14"/>
      <c r="E14" s="14">
        <f t="shared" si="0"/>
        <v>0</v>
      </c>
      <c r="H14" s="17"/>
      <c r="I14" s="20"/>
      <c r="J14" s="19"/>
      <c r="K14" s="12"/>
      <c r="L14" s="12"/>
      <c r="M14" s="17"/>
      <c r="N14" s="20"/>
      <c r="O14" s="19"/>
    </row>
    <row r="15" spans="1:15" x14ac:dyDescent="0.25">
      <c r="A15" s="30"/>
      <c r="B15" s="34"/>
      <c r="C15" s="31"/>
      <c r="D15" s="32" t="s">
        <v>63</v>
      </c>
      <c r="E15" s="33">
        <f>SUM(E5:E14)</f>
        <v>0</v>
      </c>
      <c r="H15" s="17"/>
      <c r="I15" s="20"/>
      <c r="J15" s="19"/>
      <c r="K15" s="12"/>
      <c r="L15" s="12"/>
      <c r="M15" s="17"/>
      <c r="N15" s="20"/>
      <c r="O15" s="19"/>
    </row>
    <row r="16" spans="1:15" ht="15.75" x14ac:dyDescent="0.25">
      <c r="A16" s="37" t="s">
        <v>11</v>
      </c>
      <c r="B16" s="38"/>
      <c r="C16" s="38"/>
      <c r="D16" s="38"/>
      <c r="E16" s="39"/>
      <c r="H16" s="17"/>
      <c r="I16" s="23"/>
      <c r="J16" s="19"/>
      <c r="K16" s="12"/>
      <c r="L16" s="12"/>
      <c r="M16" s="17"/>
      <c r="N16" s="23"/>
      <c r="O16" s="19"/>
    </row>
    <row r="17" spans="1:15" ht="15.75" x14ac:dyDescent="0.25">
      <c r="A17" s="3" t="s">
        <v>1</v>
      </c>
      <c r="B17" s="4" t="s">
        <v>2</v>
      </c>
      <c r="C17" s="4" t="s">
        <v>3</v>
      </c>
      <c r="D17" s="5" t="s">
        <v>4</v>
      </c>
      <c r="E17" s="5" t="s">
        <v>5</v>
      </c>
      <c r="H17" s="6"/>
      <c r="I17" s="15"/>
      <c r="J17" s="11"/>
      <c r="K17" s="12"/>
      <c r="L17" s="12"/>
      <c r="M17" s="6"/>
      <c r="N17" s="15"/>
      <c r="O17" s="11"/>
    </row>
    <row r="18" spans="1:15" ht="15.75" x14ac:dyDescent="0.25">
      <c r="A18" s="22" t="s">
        <v>15</v>
      </c>
      <c r="B18" s="24" t="s">
        <v>13</v>
      </c>
      <c r="C18" s="4">
        <v>30</v>
      </c>
      <c r="D18" s="14"/>
      <c r="E18" s="14">
        <f t="shared" ref="E18" si="1">C18*D18</f>
        <v>0</v>
      </c>
      <c r="H18" s="25"/>
      <c r="I18" s="20"/>
      <c r="J18" s="19"/>
      <c r="K18" s="12"/>
      <c r="L18" s="12"/>
      <c r="M18" s="25"/>
      <c r="N18" s="20"/>
      <c r="O18" s="19"/>
    </row>
    <row r="19" spans="1:15" ht="18.75" x14ac:dyDescent="0.3">
      <c r="D19" s="26" t="s">
        <v>6</v>
      </c>
      <c r="E19" s="27">
        <f>E15+E18</f>
        <v>0</v>
      </c>
    </row>
  </sheetData>
  <mergeCells count="4">
    <mergeCell ref="A1:E1"/>
    <mergeCell ref="A2:E2"/>
    <mergeCell ref="A4:E4"/>
    <mergeCell ref="A16:E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workbookViewId="0">
      <selection activeCell="B27" sqref="B27"/>
    </sheetView>
  </sheetViews>
  <sheetFormatPr defaultRowHeight="15" x14ac:dyDescent="0.25"/>
  <cols>
    <col min="1" max="1" width="5.7109375" customWidth="1"/>
    <col min="2" max="2" width="58" bestFit="1" customWidth="1"/>
    <col min="4" max="4" width="15.85546875" bestFit="1" customWidth="1"/>
    <col min="5" max="5" width="17.7109375" bestFit="1" customWidth="1"/>
    <col min="8" max="8" width="9.140625" customWidth="1"/>
    <col min="9" max="9" width="9.7109375" customWidth="1"/>
    <col min="10" max="10" width="9" customWidth="1"/>
    <col min="11" max="11" width="15.28515625" bestFit="1" customWidth="1"/>
    <col min="12" max="12" width="12.140625" bestFit="1" customWidth="1"/>
    <col min="13" max="13" width="6.42578125" customWidth="1"/>
    <col min="14" max="14" width="9.140625" customWidth="1"/>
  </cols>
  <sheetData>
    <row r="1" spans="1:15" ht="15.75" thickBot="1" x14ac:dyDescent="0.3">
      <c r="A1" s="43" t="s">
        <v>0</v>
      </c>
      <c r="B1" s="44"/>
      <c r="C1" s="44"/>
      <c r="D1" s="44"/>
      <c r="E1" s="45"/>
    </row>
    <row r="2" spans="1:15" ht="16.5" customHeight="1" x14ac:dyDescent="0.25">
      <c r="A2" s="46" t="s">
        <v>10</v>
      </c>
      <c r="B2" s="47"/>
      <c r="C2" s="47"/>
      <c r="D2" s="47"/>
      <c r="E2" s="48"/>
      <c r="H2" s="1"/>
      <c r="I2" s="2"/>
      <c r="J2" s="1"/>
      <c r="K2" s="1"/>
      <c r="L2" s="1"/>
    </row>
    <row r="3" spans="1:15" ht="15.75" x14ac:dyDescent="0.25">
      <c r="A3" s="35" t="s">
        <v>1</v>
      </c>
      <c r="B3" s="29" t="s">
        <v>2</v>
      </c>
      <c r="C3" s="29" t="s">
        <v>3</v>
      </c>
      <c r="D3" s="36" t="s">
        <v>4</v>
      </c>
      <c r="E3" s="36" t="s">
        <v>5</v>
      </c>
      <c r="H3" s="6"/>
      <c r="I3" s="7"/>
      <c r="J3" s="7"/>
      <c r="K3" s="8"/>
      <c r="L3" s="8"/>
    </row>
    <row r="4" spans="1:15" ht="15.75" x14ac:dyDescent="0.25">
      <c r="A4" s="40" t="s">
        <v>9</v>
      </c>
      <c r="B4" s="41"/>
      <c r="C4" s="41"/>
      <c r="D4" s="41"/>
      <c r="E4" s="42"/>
      <c r="H4" s="17"/>
      <c r="I4" s="20"/>
      <c r="J4" s="19"/>
      <c r="K4" s="12"/>
      <c r="L4" s="12"/>
      <c r="M4" s="17"/>
      <c r="N4" s="20"/>
      <c r="O4" s="19"/>
    </row>
    <row r="5" spans="1:15" x14ac:dyDescent="0.25">
      <c r="A5" s="5" t="s">
        <v>21</v>
      </c>
      <c r="B5" s="13" t="s">
        <v>22</v>
      </c>
      <c r="C5" s="5">
        <v>5</v>
      </c>
      <c r="D5" s="14"/>
      <c r="E5" s="14">
        <f t="shared" ref="E5:E18" si="0">C5*D5</f>
        <v>0</v>
      </c>
      <c r="H5" s="17"/>
      <c r="I5" s="20"/>
      <c r="J5" s="19"/>
      <c r="K5" s="12"/>
      <c r="L5" s="12"/>
      <c r="M5" s="17"/>
      <c r="N5" s="20"/>
      <c r="O5" s="19"/>
    </row>
    <row r="6" spans="1:15" x14ac:dyDescent="0.25">
      <c r="A6" s="5" t="s">
        <v>23</v>
      </c>
      <c r="B6" s="13" t="s">
        <v>78</v>
      </c>
      <c r="C6" s="5">
        <v>5</v>
      </c>
      <c r="D6" s="14"/>
      <c r="E6" s="14">
        <f t="shared" si="0"/>
        <v>0</v>
      </c>
      <c r="H6" s="17"/>
      <c r="I6" s="20"/>
      <c r="J6" s="19"/>
      <c r="K6" s="12"/>
      <c r="L6" s="12"/>
      <c r="M6" s="17"/>
      <c r="N6" s="20"/>
      <c r="O6" s="19"/>
    </row>
    <row r="7" spans="1:15" x14ac:dyDescent="0.25">
      <c r="A7" s="5" t="s">
        <v>24</v>
      </c>
      <c r="B7" s="13" t="s">
        <v>79</v>
      </c>
      <c r="C7" s="5">
        <v>1</v>
      </c>
      <c r="D7" s="14"/>
      <c r="E7" s="14">
        <f t="shared" si="0"/>
        <v>0</v>
      </c>
      <c r="H7" s="17"/>
      <c r="I7" s="20"/>
      <c r="J7" s="19"/>
      <c r="K7" s="12"/>
      <c r="L7" s="12"/>
      <c r="M7" s="17"/>
      <c r="N7" s="20"/>
      <c r="O7" s="19"/>
    </row>
    <row r="8" spans="1:15" x14ac:dyDescent="0.25">
      <c r="A8" s="5" t="s">
        <v>26</v>
      </c>
      <c r="B8" s="13" t="s">
        <v>27</v>
      </c>
      <c r="C8" s="5">
        <v>35</v>
      </c>
      <c r="D8" s="14"/>
      <c r="E8" s="14">
        <f t="shared" si="0"/>
        <v>0</v>
      </c>
      <c r="H8" s="17"/>
      <c r="I8" s="20"/>
      <c r="J8" s="19"/>
      <c r="K8" s="12"/>
      <c r="L8" s="12"/>
      <c r="M8" s="17"/>
      <c r="N8" s="20"/>
      <c r="O8" s="19"/>
    </row>
    <row r="9" spans="1:15" x14ac:dyDescent="0.25">
      <c r="A9" s="5" t="s">
        <v>28</v>
      </c>
      <c r="B9" s="13" t="s">
        <v>29</v>
      </c>
      <c r="C9" s="5">
        <v>35</v>
      </c>
      <c r="D9" s="14"/>
      <c r="E9" s="14">
        <f t="shared" si="0"/>
        <v>0</v>
      </c>
      <c r="H9" s="17"/>
      <c r="I9" s="20"/>
      <c r="J9" s="19"/>
      <c r="K9" s="12"/>
      <c r="L9" s="12"/>
      <c r="M9" s="17"/>
      <c r="N9" s="20"/>
      <c r="O9" s="19"/>
    </row>
    <row r="10" spans="1:15" x14ac:dyDescent="0.25">
      <c r="A10" s="5" t="s">
        <v>30</v>
      </c>
      <c r="B10" s="13" t="s">
        <v>31</v>
      </c>
      <c r="C10" s="5">
        <v>21</v>
      </c>
      <c r="D10" s="14"/>
      <c r="E10" s="14">
        <f t="shared" si="0"/>
        <v>0</v>
      </c>
      <c r="H10" s="17"/>
      <c r="I10" s="20"/>
      <c r="J10" s="19"/>
      <c r="K10" s="12"/>
      <c r="L10" s="12"/>
      <c r="M10" s="17"/>
      <c r="N10" s="20"/>
      <c r="O10" s="19"/>
    </row>
    <row r="11" spans="1:15" x14ac:dyDescent="0.25">
      <c r="A11" s="5" t="s">
        <v>33</v>
      </c>
      <c r="B11" s="13" t="s">
        <v>80</v>
      </c>
      <c r="C11" s="5">
        <v>1</v>
      </c>
      <c r="D11" s="14"/>
      <c r="E11" s="14">
        <f t="shared" si="0"/>
        <v>0</v>
      </c>
      <c r="H11" s="17"/>
      <c r="I11" s="20"/>
      <c r="J11" s="19"/>
      <c r="K11" s="12"/>
      <c r="L11" s="12"/>
      <c r="M11" s="17"/>
      <c r="N11" s="20"/>
      <c r="O11" s="19"/>
    </row>
    <row r="12" spans="1:15" x14ac:dyDescent="0.25">
      <c r="A12" s="5" t="s">
        <v>42</v>
      </c>
      <c r="B12" s="13" t="s">
        <v>81</v>
      </c>
      <c r="C12" s="5">
        <v>2</v>
      </c>
      <c r="D12" s="14"/>
      <c r="E12" s="14">
        <f t="shared" si="0"/>
        <v>0</v>
      </c>
      <c r="H12" s="17"/>
      <c r="I12" s="20"/>
      <c r="J12" s="19"/>
      <c r="K12" s="12"/>
      <c r="L12" s="12"/>
      <c r="M12" s="17"/>
      <c r="N12" s="20"/>
      <c r="O12" s="19"/>
    </row>
    <row r="13" spans="1:15" x14ac:dyDescent="0.25">
      <c r="A13" s="5" t="s">
        <v>43</v>
      </c>
      <c r="B13" s="13" t="s">
        <v>35</v>
      </c>
      <c r="C13" s="5">
        <v>3</v>
      </c>
      <c r="D13" s="14"/>
      <c r="E13" s="14">
        <f t="shared" si="0"/>
        <v>0</v>
      </c>
      <c r="H13" s="17"/>
      <c r="I13" s="20"/>
      <c r="J13" s="19"/>
      <c r="K13" s="12"/>
      <c r="L13" s="12"/>
      <c r="M13" s="17"/>
      <c r="N13" s="20"/>
      <c r="O13" s="19"/>
    </row>
    <row r="14" spans="1:15" x14ac:dyDescent="0.25">
      <c r="A14" s="5" t="s">
        <v>44</v>
      </c>
      <c r="B14" s="13" t="s">
        <v>36</v>
      </c>
      <c r="C14" s="5">
        <v>3</v>
      </c>
      <c r="D14" s="14"/>
      <c r="E14" s="14">
        <f t="shared" si="0"/>
        <v>0</v>
      </c>
      <c r="H14" s="17"/>
      <c r="I14" s="20"/>
      <c r="J14" s="19"/>
      <c r="K14" s="12"/>
      <c r="L14" s="12"/>
      <c r="M14" s="17"/>
      <c r="N14" s="20"/>
      <c r="O14" s="19"/>
    </row>
    <row r="15" spans="1:15" x14ac:dyDescent="0.25">
      <c r="A15" s="5" t="s">
        <v>45</v>
      </c>
      <c r="B15" s="13" t="s">
        <v>82</v>
      </c>
      <c r="C15" s="5">
        <v>2</v>
      </c>
      <c r="D15" s="14"/>
      <c r="E15" s="14">
        <f t="shared" si="0"/>
        <v>0</v>
      </c>
      <c r="H15" s="17"/>
      <c r="I15" s="20"/>
      <c r="J15" s="19"/>
      <c r="K15" s="12"/>
      <c r="L15" s="12"/>
      <c r="M15" s="17"/>
      <c r="N15" s="20"/>
      <c r="O15" s="19"/>
    </row>
    <row r="16" spans="1:15" x14ac:dyDescent="0.25">
      <c r="A16" s="5" t="s">
        <v>46</v>
      </c>
      <c r="B16" s="13" t="s">
        <v>83</v>
      </c>
      <c r="C16" s="5">
        <v>2</v>
      </c>
      <c r="D16" s="14"/>
      <c r="E16" s="14">
        <f t="shared" si="0"/>
        <v>0</v>
      </c>
      <c r="H16" s="17"/>
      <c r="I16" s="20"/>
      <c r="J16" s="19"/>
      <c r="K16" s="12"/>
      <c r="L16" s="12"/>
      <c r="M16" s="17"/>
      <c r="N16" s="20"/>
      <c r="O16" s="19"/>
    </row>
    <row r="17" spans="1:15" x14ac:dyDescent="0.25">
      <c r="A17" s="5" t="s">
        <v>47</v>
      </c>
      <c r="B17" s="13" t="s">
        <v>40</v>
      </c>
      <c r="C17" s="5">
        <v>1</v>
      </c>
      <c r="D17" s="14"/>
      <c r="E17" s="14">
        <f t="shared" si="0"/>
        <v>0</v>
      </c>
      <c r="H17" s="17"/>
      <c r="I17" s="20"/>
      <c r="J17" s="19"/>
      <c r="K17" s="12"/>
      <c r="L17" s="12"/>
      <c r="M17" s="17"/>
      <c r="N17" s="20"/>
      <c r="O17" s="19"/>
    </row>
    <row r="18" spans="1:15" x14ac:dyDescent="0.25">
      <c r="A18" s="5" t="s">
        <v>48</v>
      </c>
      <c r="B18" s="13" t="s">
        <v>41</v>
      </c>
      <c r="C18" s="5">
        <v>3</v>
      </c>
      <c r="D18" s="14"/>
      <c r="E18" s="14">
        <f t="shared" si="0"/>
        <v>0</v>
      </c>
      <c r="H18" s="17"/>
      <c r="I18" s="20"/>
      <c r="J18" s="19"/>
      <c r="K18" s="12"/>
      <c r="L18" s="12"/>
      <c r="M18" s="17"/>
      <c r="N18" s="20"/>
      <c r="O18" s="19"/>
    </row>
    <row r="19" spans="1:15" x14ac:dyDescent="0.25">
      <c r="A19" s="30"/>
      <c r="B19" s="28"/>
      <c r="C19" s="31"/>
      <c r="D19" s="32" t="s">
        <v>63</v>
      </c>
      <c r="E19" s="33">
        <f>SUM(E5:E18)</f>
        <v>0</v>
      </c>
      <c r="H19" s="17"/>
      <c r="I19" s="20"/>
      <c r="J19" s="19"/>
      <c r="K19" s="12"/>
      <c r="L19" s="12"/>
      <c r="M19" s="17"/>
      <c r="N19" s="20"/>
      <c r="O19" s="19"/>
    </row>
    <row r="20" spans="1:15" ht="15.75" x14ac:dyDescent="0.25">
      <c r="A20" s="37" t="s">
        <v>11</v>
      </c>
      <c r="B20" s="38"/>
      <c r="C20" s="38"/>
      <c r="D20" s="38"/>
      <c r="E20" s="39"/>
      <c r="H20" s="17"/>
      <c r="I20" s="23"/>
      <c r="J20" s="19"/>
      <c r="K20" s="12"/>
      <c r="L20" s="12"/>
      <c r="M20" s="17"/>
      <c r="N20" s="23"/>
      <c r="O20" s="19"/>
    </row>
    <row r="21" spans="1:15" ht="15.75" x14ac:dyDescent="0.25">
      <c r="A21" s="3" t="s">
        <v>1</v>
      </c>
      <c r="B21" s="4" t="s">
        <v>2</v>
      </c>
      <c r="C21" s="4" t="s">
        <v>3</v>
      </c>
      <c r="D21" s="5" t="s">
        <v>4</v>
      </c>
      <c r="E21" s="5" t="s">
        <v>5</v>
      </c>
      <c r="H21" s="6"/>
      <c r="I21" s="15"/>
      <c r="J21" s="11"/>
      <c r="K21" s="12"/>
      <c r="L21" s="12"/>
      <c r="M21" s="6"/>
      <c r="N21" s="15"/>
      <c r="O21" s="11"/>
    </row>
    <row r="22" spans="1:15" ht="15.75" x14ac:dyDescent="0.25">
      <c r="A22" s="22" t="s">
        <v>15</v>
      </c>
      <c r="B22" s="24" t="s">
        <v>14</v>
      </c>
      <c r="C22" s="4">
        <v>30</v>
      </c>
      <c r="D22" s="14"/>
      <c r="E22" s="14">
        <f t="shared" ref="E22" si="1">C22*D22</f>
        <v>0</v>
      </c>
      <c r="H22" s="25"/>
      <c r="I22" s="20"/>
      <c r="J22" s="19"/>
      <c r="K22" s="12"/>
      <c r="L22" s="12"/>
      <c r="M22" s="25"/>
      <c r="N22" s="20"/>
      <c r="O22" s="19"/>
    </row>
    <row r="23" spans="1:15" ht="18.75" x14ac:dyDescent="0.3">
      <c r="D23" s="26" t="s">
        <v>6</v>
      </c>
      <c r="E23" s="27">
        <f>E19+E22</f>
        <v>0</v>
      </c>
    </row>
  </sheetData>
  <mergeCells count="4">
    <mergeCell ref="A1:E1"/>
    <mergeCell ref="A2:E2"/>
    <mergeCell ref="A4:E4"/>
    <mergeCell ref="A20:E2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Planilha Preenchimento</vt:lpstr>
      <vt:lpstr>Planilha Recife</vt:lpstr>
      <vt:lpstr>Planilha Natal</vt:lpstr>
      <vt:lpstr>Planilha Maceió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Giuliano Mestolo Pereira</cp:lastModifiedBy>
  <cp:lastPrinted>2024-11-28T17:22:31Z</cp:lastPrinted>
  <dcterms:created xsi:type="dcterms:W3CDTF">2018-11-09T10:53:45Z</dcterms:created>
  <dcterms:modified xsi:type="dcterms:W3CDTF">2024-11-28T19:43:21Z</dcterms:modified>
</cp:coreProperties>
</file>